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aptortherapeutics.sharepoint.com/sites/PMO/Shared Documents/General/_ABM_ZFP/_ZAMÓWIENIA/AZF/ABM_13_2023_ZF_ALZA i listy piątkowe/"/>
    </mc:Choice>
  </mc:AlternateContent>
  <xr:revisionPtr revIDLastSave="9" documentId="8_{A0F1E3E2-7EC1-4268-BC52-8D0ECD50DA33}" xr6:coauthVersionLast="47" xr6:coauthVersionMax="47" xr10:uidLastSave="{D71F9947-72A8-47C1-9259-3CC845E04886}"/>
  <bookViews>
    <workbookView xWindow="-110" yWindow="-110" windowWidth="19420" windowHeight="10420" tabRatio="716" xr2:uid="{00000000-000D-0000-FFFF-FFFF00000000}"/>
  </bookViews>
  <sheets>
    <sheet name="Formularz oferty"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12" l="1"/>
  <c r="G38" i="12"/>
  <c r="G39" i="12" s="1"/>
  <c r="A64" i="12" s="1"/>
  <c r="G41" i="12"/>
  <c r="G42" i="12" s="1"/>
  <c r="G31" i="12"/>
  <c r="G32" i="12"/>
  <c r="G33" i="12"/>
  <c r="G34" i="12"/>
  <c r="G35" i="12"/>
  <c r="G30" i="12"/>
  <c r="G20" i="12"/>
  <c r="G21" i="12"/>
  <c r="G22" i="12"/>
  <c r="G23" i="12"/>
  <c r="G24" i="12"/>
  <c r="G25" i="12"/>
  <c r="G26" i="12"/>
  <c r="G27" i="12"/>
  <c r="G36" i="12" l="1"/>
  <c r="A56" i="12" s="1"/>
  <c r="G28" i="12"/>
  <c r="A48" i="12" s="1"/>
</calcChain>
</file>

<file path=xl/sharedStrings.xml><?xml version="1.0" encoding="utf-8"?>
<sst xmlns="http://schemas.openxmlformats.org/spreadsheetml/2006/main" count="122" uniqueCount="95">
  <si>
    <t xml:space="preserve">          </t>
  </si>
  <si>
    <t>Oferta w postępowaniu o udzielenie zamówienia prowadzonym w trybie rozeznania rynku.</t>
  </si>
  <si>
    <t>My niżej podpisani:</t>
  </si>
  <si>
    <t>Działając w imieniu i na rzecz:</t>
  </si>
  <si>
    <t>(nazwa (firma) dokładny adres Oferenta/Oferentów); w przypadku składania oferty przez podmioty występujące wspólnie podać nazwy (firmy) i dokładne adresy wszystkich podmiotów składających wspólną ofertę)</t>
  </si>
  <si>
    <r>
      <rPr>
        <b/>
        <sz val="10"/>
        <color theme="1"/>
        <rFont val="Calibri Light"/>
        <family val="2"/>
        <charset val="238"/>
        <scheme val="major"/>
      </rPr>
      <t>2. OŚWIADCZAMY</t>
    </r>
    <r>
      <rPr>
        <sz val="10"/>
        <color theme="1"/>
        <rFont val="Calibri Light"/>
        <family val="2"/>
        <charset val="238"/>
        <scheme val="major"/>
      </rPr>
      <t>, że naszym pełnomocnikiem dla potrzeb niniejszego zamówienia jest:</t>
    </r>
  </si>
  <si>
    <t>(wypełniają jedynie przedsiębiorcy składający wspólną ofertę)</t>
  </si>
  <si>
    <r>
      <rPr>
        <b/>
        <sz val="10"/>
        <color theme="1"/>
        <rFont val="Calibri Light"/>
        <family val="2"/>
        <charset val="238"/>
        <scheme val="major"/>
      </rPr>
      <t>3.  OFERUJEMY</t>
    </r>
    <r>
      <rPr>
        <sz val="10"/>
        <color theme="1"/>
        <rFont val="Calibri Light"/>
        <family val="2"/>
        <charset val="238"/>
        <scheme val="major"/>
      </rPr>
      <t xml:space="preserve"> ceny jednostkowe netto oraz ceny końcowe netto  po przemnożeniu cen jednostkowych netto przez planowaną ilość do zamówienia  dla każdej pozycji zgodnie z poniższą tabelą:</t>
    </r>
  </si>
  <si>
    <t>LP.</t>
  </si>
  <si>
    <t>Produkt</t>
  </si>
  <si>
    <t>Oferowany produkt (nazwa producenta i numer katalogowy)</t>
  </si>
  <si>
    <t>Wielkość opakowania</t>
  </si>
  <si>
    <t>Cena jednostkowa netto</t>
  </si>
  <si>
    <t>Planowana ilość do zamówienia</t>
  </si>
  <si>
    <t>Cena końcowa netto</t>
  </si>
  <si>
    <t>1.</t>
  </si>
  <si>
    <r>
      <rPr>
        <b/>
        <sz val="10"/>
        <rFont val="Calibri Light"/>
        <family val="2"/>
        <charset val="238"/>
        <scheme val="major"/>
      </rPr>
      <t xml:space="preserve">4. OFERUJEMY </t>
    </r>
    <r>
      <rPr>
        <sz val="10"/>
        <rFont val="Calibri Light"/>
        <family val="2"/>
        <charset val="238"/>
        <scheme val="major"/>
      </rPr>
      <t>realizację przedmiotu zamówienia zgodnie z powyższą tabelą za łączną CENĘ:</t>
    </r>
  </si>
  <si>
    <t>a) NETTO:</t>
  </si>
  <si>
    <t xml:space="preserve">słownie: </t>
  </si>
  <si>
    <t>b) BRUTTO:</t>
  </si>
  <si>
    <t>Oferujemy dostawę przedmiotu zamówienia w terminie …………  dni od daty złożenia zamówienia *</t>
  </si>
  <si>
    <t>* należy wpisać ilość dni</t>
  </si>
  <si>
    <t>5. OŚWIADCZAMY, ŻE:</t>
  </si>
  <si>
    <r>
      <rPr>
        <b/>
        <sz val="10"/>
        <color rgb="FF000000"/>
        <rFont val="Calibri Light"/>
        <family val="2"/>
        <charset val="238"/>
        <scheme val="major"/>
      </rPr>
      <t xml:space="preserve">6. UWAŻAMY SIĘ </t>
    </r>
    <r>
      <rPr>
        <sz val="10"/>
        <color rgb="FF000000"/>
        <rFont val="Calibri Light"/>
        <family val="2"/>
        <charset val="238"/>
        <scheme val="major"/>
      </rPr>
      <t xml:space="preserve">za związanych niniejszą ofertą przez przez okres 30 dni od upływu terminu składania ofert. </t>
    </r>
  </si>
  <si>
    <r>
      <rPr>
        <b/>
        <sz val="10"/>
        <color theme="1"/>
        <rFont val="Calibri Light"/>
        <family val="2"/>
        <charset val="238"/>
        <scheme val="major"/>
      </rPr>
      <t xml:space="preserve">7. WSZELKĄ KORESPONDENCJĘ </t>
    </r>
    <r>
      <rPr>
        <sz val="10"/>
        <color theme="1"/>
        <rFont val="Calibri Light"/>
        <family val="2"/>
        <charset val="238"/>
        <scheme val="major"/>
      </rPr>
      <t>w sprawie niniejszego postępowania należy kierować do:</t>
    </r>
  </si>
  <si>
    <t>Imię i Nazwisko:</t>
  </si>
  <si>
    <t>Adres:</t>
  </si>
  <si>
    <t>Telefon:</t>
  </si>
  <si>
    <t>Adres e-mail:</t>
  </si>
  <si>
    <r>
      <rPr>
        <b/>
        <sz val="10"/>
        <color theme="1"/>
        <rFont val="Calibri Light"/>
        <family val="2"/>
        <charset val="238"/>
        <scheme val="major"/>
      </rPr>
      <t xml:space="preserve">8. OFERTĘ </t>
    </r>
    <r>
      <rPr>
        <sz val="10"/>
        <color theme="1"/>
        <rFont val="Calibri Light"/>
        <family val="2"/>
        <charset val="238"/>
        <scheme val="major"/>
      </rPr>
      <t>niniejszą składamy na …………………..</t>
    </r>
    <r>
      <rPr>
        <sz val="10"/>
        <rFont val="Calibri Light"/>
        <family val="2"/>
        <charset val="238"/>
        <scheme val="major"/>
      </rPr>
      <t>. stronach</t>
    </r>
    <r>
      <rPr>
        <sz val="10"/>
        <color theme="1"/>
        <rFont val="Calibri Light"/>
        <family val="2"/>
        <charset val="238"/>
        <scheme val="major"/>
      </rPr>
      <t>*, oraz dołączamy do niej następujące oświadczenia i dokumenty:</t>
    </r>
  </si>
  <si>
    <t>1)</t>
  </si>
  <si>
    <t>2)</t>
  </si>
  <si>
    <t>3)</t>
  </si>
  <si>
    <t>4)</t>
  </si>
  <si>
    <t>5)</t>
  </si>
  <si>
    <t>6)</t>
  </si>
  <si>
    <t>7)</t>
  </si>
  <si>
    <t>* należy wpisać ilość stron</t>
  </si>
  <si>
    <t>____________________________________, dnia ___/ ___/ ___ roku</t>
  </si>
  <si>
    <t>pieczęć i podpis Oferenta</t>
  </si>
  <si>
    <t xml:space="preserve">a) zapoznaliśmy się z treścią zapytania ofertowego i przyjmujemy do wiadomości, iż szacowane ilości mogą ulec zmianie,
b) akceptujemy  treść Umowy stanowiącej Załącznik nr 2 i jesteśmy gotowi do jej podpisania w miejscu i terminie wskazanym przez Zamawiającego, 
</t>
  </si>
  <si>
    <t xml:space="preserve">*Zamawiający dopuszcza zaoferowanie innych wielkości opakowań,  w ilości odpowiadającej łącznemu zapotrzebowaniu Zamawiającego. Prosimy o przekreślanie wartości i wprowadzanie nowych pod pierwotnymi wielkościami, celem możliwości zweryfikowania sumarycznej ilości oferowanych opakowań.
</t>
  </si>
  <si>
    <t>SUMA NETTO PAKIET II</t>
  </si>
  <si>
    <t>4.1. PAKIET I</t>
  </si>
  <si>
    <t>4.2. PAKIET II</t>
  </si>
  <si>
    <t>2.</t>
  </si>
  <si>
    <t>3.</t>
  </si>
  <si>
    <t>SUMA NETTO PAKIET III</t>
  </si>
  <si>
    <t>** Ze względu na powtarzaność procesu badawczego i prowadzonych eksperymentów Zamawiający wymaga produktu o podanym numerze katalogowym.</t>
  </si>
  <si>
    <t>Nazwa zamówienia: Zakup odczynników laboratoryjnych i materiałów eksploatacyjnych na potrzeby realizacji projektów.</t>
  </si>
  <si>
    <t>4.3. PAKIET III</t>
  </si>
  <si>
    <t>4.</t>
  </si>
  <si>
    <t>SUMA NETTO PAKIET I</t>
  </si>
  <si>
    <t>W powyższych cenach zostały uwzględnione wszystkie koszty związane z wykonaniem zamówienia zgodnie z wymaganiami określonymi w Zapytaniu Ofertowym ABM/13/23/ZF</t>
  </si>
  <si>
    <r>
      <rPr>
        <b/>
        <sz val="10"/>
        <rFont val="Calibri Light"/>
        <family val="2"/>
        <charset val="238"/>
        <scheme val="major"/>
      </rPr>
      <t xml:space="preserve">1. SKŁADAMY OFERTĘ </t>
    </r>
    <r>
      <rPr>
        <sz val="10"/>
        <rFont val="Calibri Light"/>
        <family val="2"/>
        <charset val="238"/>
        <scheme val="major"/>
      </rPr>
      <t>na wykonanie przedmiotu zamówienia i oświadczamy, że wykonamy je na warunkach określonych w Zapytaniu Ofertowym nr ABM/13/23/ZF</t>
    </r>
  </si>
  <si>
    <t>Pakiet I - Odczynniki laboratoryjne cz.1</t>
  </si>
  <si>
    <t>Pakiet II - Odczynniki laboratoryjne cz.2</t>
  </si>
  <si>
    <t>5 mL</t>
  </si>
  <si>
    <t>500 U</t>
  </si>
  <si>
    <t>6 x 0.5 mg</t>
  </si>
  <si>
    <t>T4 Kinaza Polinukleotydowa w stężeniu 10 U/µL</t>
  </si>
  <si>
    <t>Zestaw znaczników izobarycznych TMTpro 18-plex, opakowanie zawierające 6 x 0.5 mg każdego ze znaczników</t>
  </si>
  <si>
    <t>1000 testów</t>
  </si>
  <si>
    <t>5.</t>
  </si>
  <si>
    <t>6.</t>
  </si>
  <si>
    <t>7.</t>
  </si>
  <si>
    <t>8.</t>
  </si>
  <si>
    <t>0.75 mL</t>
  </si>
  <si>
    <t>100kU</t>
  </si>
  <si>
    <t>100 µL</t>
  </si>
  <si>
    <t>Pakiet III  - Materiały eksploatacyjne</t>
  </si>
  <si>
    <t>500szt*</t>
  </si>
  <si>
    <t>96 butelek po 10 ml*</t>
  </si>
  <si>
    <t>10x100 mL</t>
  </si>
  <si>
    <t>100 uL</t>
  </si>
  <si>
    <t>40 uL</t>
  </si>
  <si>
    <t>10000 assays</t>
  </si>
  <si>
    <t>Polimeraza DNA do przeprowadzania reakcji PCR do amplifikacji długich odcinków DNA do 20 kb o wysokiej zawartości reszt GC, charakteryzująca się wysokim poziomem wierności kopiowania DNA z poziomem błędu nie większym niż 4.4 × 10^(-7), dostarczana z buforem reakcyjnym zawierającym 1.5 mM (± 1%) MgCl2, stężenie polimerazy o wartości 2U/µL, Thermo Fisher Scientific, nr kat. F530L lub równoważny.**</t>
  </si>
  <si>
    <t>Zestaw odczynników do zastosowania w testach wewnątrzkomórkowych oddziaływań ligand-cel molekularny (ang. target engagement) opartych na metodzie transferu energii rezonansu bioluminescencji (BRET) z wykorzystaniem białek fuzyjnych ze znacznikiem NanoLuc, zawerający substrat dla NanoLucyferazy dający jako produkt chromofor-donor dla procesu BRET oraz inhibitor hamujący aktywność NanoLucyferazy w środowisku zewnątrzkomórkowym, Promega nr kat. N2912 lub równoważne **</t>
  </si>
  <si>
    <t>Digitonina, roztwór detergentu w stężeniu 20 mg/mL rozpuszczony w DMSO; stosowany jako kontrola pozytywna w testach cytotoksyczności, Promega nr kat. G9441 lub równoważne.**</t>
  </si>
  <si>
    <t>Białko rekombinowane składające się z 11-aminokwasowej sekwencji HiBiT w C-terminalnej fuzji z sekwencją HALO, o stężeniu 20 uM, do użycia jako kontrola w teście litycznym Nano-Glo HiBiT, Promega nr kat N301A lub równoważne**</t>
  </si>
  <si>
    <t>Luminescencyjny test lityczny do określania żywotności komórek na podstawie ilości ATP jako wskaźnika metabolicznie aktywnych komórek, dostosowany do wysokoprzepustowych analiz na różnych formatach płytek, zawiejący bufor reakcyjny oraz liofilizowany substrat, Promega, nr kat. G7573 lub równoważne**</t>
  </si>
  <si>
    <t>Lityczny test luminescencyjny pozwalający na detekcję białka znakowanego znacznikiem HiBiT,  Promega nr kat. N3050 lub równoważne**</t>
  </si>
  <si>
    <t>Kulki magnetyczne do oczyszczania zbiotynylowanych cząsteczek, Thermo Fisher Scientific nr. kat. 88817 lub równoważne**</t>
  </si>
  <si>
    <t>Zestaw odczynników do transfekcji z użyciem plazmidowego DNA, syntetycznego RNA, RNAi, shRNA, oraz miRNA, oparty na technologii kationowych nanocząsteczek lipidowych, przeznaczony do transfekcji standardowych linii komórkowych, komórek macierzystych, komórek pierwotnych oraz innych komórek trudnych do transfekcji, o niskiej toksyczności dla komórek, zawierający lipidowy odczynnik do transfekcji oraz reagent zwiększający wydajność transfekcji, wystarczający na min. 750 transfekcji w formacie 24-dołkowym, Thermo Fisher Scientific, nr kat. L3000008 lub równoważny**</t>
  </si>
  <si>
    <t>Kationowy preparat lipidowy do transfekcji z użyciem siRNA i miRNA, przeznaczony do transfekcji standardowych linii komórkowych, komórek macierzystych, komórek pierwotnych oraz innych komórek trudnych do transfekcji w celu wyciszenia ekspresji genu, Thermo Fisher Scientific, nr kat. 13778030 lub równoważny; okres przydatności do użycia min. 12 miesięcy**</t>
  </si>
  <si>
    <t>Poliklonalne królicze przeciwciało IgG w stężeniu 0.17 mg/mL rozpoznające fragment aa 1-499 ludzkiego białka GSPT1, przeznaczone do WB, ICC, IHC oraz IF, Thermo Fisher Scientific, nr kat. PA5-28256 lub równoważne, o tym samym numerze LOT dla całego zamówienia**</t>
  </si>
  <si>
    <t>Probówki reakcyjne do wirówek z pokrywką o pojemności 1,5 ml, średnicy 10,8 mm i długości 39 mm, wykonane z polipropylenu, bezbarwne z wyprofilowaną podziałką i matowym miejscem do pisania, stożkowe dno, niesterylne, autoklawowalne.</t>
  </si>
  <si>
    <t>Genetycznie modyfikowana endonukleaza z Serratia marcescens degradująca jednoniciowe, dwuniciowe, liniowe i koliste DNA oraz RNA. Do zastosowania w ekstraktach białkowych z komórek bakterii i ssaków do zmniejszenia ich lepkości poprzez usuwanie kwasów nukleinowych, trawiąca kwasy nukleinowe do oligonukleotydów o długości mniejszej niż 5 zasad, o czystość ≥99% i aktywności min. 250U/µL, nie zawierająca żadnej mierzalnej aktywności proteaz, wystarczająca na 200 mL lizatu komórkowego.</t>
  </si>
  <si>
    <t>Pakiet IV  - Odczynniki laboratoryjne cz.3</t>
  </si>
  <si>
    <t>SUMA NETTO PAKIET IV</t>
  </si>
  <si>
    <t>4.4. PAKIET IV</t>
  </si>
  <si>
    <r>
      <t xml:space="preserve">Załącznik nr 1 do zapytania ofertowego ABM/13/23/ZF - Formularz oferty </t>
    </r>
    <r>
      <rPr>
        <b/>
        <sz val="10"/>
        <color rgb="FFFF0000"/>
        <rFont val="Calibri Light"/>
        <family val="2"/>
        <charset val="238"/>
        <scheme val="major"/>
      </rPr>
      <t>po zmianie z dnia 26.09.2023</t>
    </r>
  </si>
  <si>
    <r>
      <t xml:space="preserve">Zestaw </t>
    </r>
    <r>
      <rPr>
        <sz val="10"/>
        <color rgb="FFFF0000"/>
        <rFont val="Calibri Light"/>
        <family val="2"/>
        <charset val="238"/>
        <scheme val="major"/>
      </rPr>
      <t>48 unikalnych</t>
    </r>
    <r>
      <rPr>
        <sz val="10"/>
        <rFont val="Calibri Light"/>
        <family val="2"/>
        <charset val="238"/>
        <scheme val="major"/>
      </rPr>
      <t xml:space="preserve"> mieszanin pH, soli, polimerów i substancji organicznych o zdolności do promowania wzrostu kryształów. Gotowe do użycia odczynniki, sterylnie filtrowane i formułowane z ultraczystą wodą typu 1, przy użyciu soli o najwyższej czystości, polimerów, związków organicznych i buforów. Hampton Research, nr kat. HR2-110 lub równoważne.**</t>
    </r>
  </si>
  <si>
    <r>
      <t xml:space="preserve">Zestaw odczynników do zastosowania w testach wewnątrzkomórkowych oddziaływań ligand-cel molekularny (ang. target engagement) opartych na metodzie transferu energii rezonansu bioluminescencji (BRET) z wykorzystaniem białek fuzyjnych ze znacznikiem NanoLuc, zawierający substrat dla NanoLucyferazy dający jako produkt chromofor-donor dla procesu BRET oraz inhibitor hamujący aktywność NanoLucyferazy w środowisku zewnątrzkomórkowym, </t>
    </r>
    <r>
      <rPr>
        <sz val="10"/>
        <color rgb="FFFF0000"/>
        <rFont val="Calibri Light"/>
        <family val="2"/>
        <charset val="238"/>
        <scheme val="major"/>
      </rPr>
      <t>Promega nr kat. N2160 lub równoważne.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</si>
</sst>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17">
    <font>
      <sz val="11"/>
      <color theme="1"/>
      <name val="Calibri"/>
      <family val="2"/>
      <charset val="238"/>
      <scheme val="minor"/>
    </font>
    <font>
      <sz val="8"/>
      <name val="Calibri"/>
      <family val="2"/>
      <charset val="238"/>
      <scheme val="minor"/>
    </font>
    <font>
      <sz val="10"/>
      <name val="Calibri Light"/>
      <family val="2"/>
      <charset val="238"/>
      <scheme val="major"/>
    </font>
    <font>
      <b/>
      <sz val="10"/>
      <name val="Calibri Light"/>
      <family val="2"/>
      <charset val="238"/>
      <scheme val="major"/>
    </font>
    <font>
      <b/>
      <sz val="10"/>
      <color theme="1"/>
      <name val="Calibri Light"/>
      <family val="2"/>
      <charset val="238"/>
      <scheme val="major"/>
    </font>
    <font>
      <sz val="10"/>
      <color theme="1"/>
      <name val="Calibri Light"/>
      <family val="2"/>
      <charset val="238"/>
      <scheme val="major"/>
    </font>
    <font>
      <sz val="11"/>
      <color theme="1"/>
      <name val="Arial"/>
      <family val="2"/>
      <charset val="238"/>
    </font>
    <font>
      <sz val="10"/>
      <color rgb="FFFF0000"/>
      <name val="Calibri Light"/>
      <family val="2"/>
      <charset val="238"/>
      <scheme val="major"/>
    </font>
    <font>
      <strike/>
      <sz val="10"/>
      <name val="Calibri Light"/>
      <family val="2"/>
      <charset val="238"/>
      <scheme val="major"/>
    </font>
    <font>
      <sz val="10"/>
      <color rgb="FF000000"/>
      <name val="Calibri Light"/>
      <family val="2"/>
      <charset val="238"/>
      <scheme val="major"/>
    </font>
    <font>
      <b/>
      <sz val="10"/>
      <color rgb="FF000000"/>
      <name val="Calibri Light"/>
      <family val="2"/>
      <charset val="238"/>
      <scheme val="major"/>
    </font>
    <font>
      <i/>
      <sz val="10"/>
      <color theme="1"/>
      <name val="Calibri Light"/>
      <family val="2"/>
      <charset val="238"/>
      <scheme val="major"/>
    </font>
    <font>
      <sz val="9"/>
      <color rgb="FF000000"/>
      <name val="Calibri"/>
      <family val="2"/>
    </font>
    <font>
      <sz val="10"/>
      <color rgb="FF000000"/>
      <name val="Calibri"/>
      <family val="2"/>
      <charset val="238"/>
    </font>
    <font>
      <sz val="11"/>
      <color rgb="FF000000"/>
      <name val="Calibri"/>
      <family val="2"/>
      <scheme val="minor"/>
    </font>
    <font>
      <sz val="9"/>
      <name val="Calibri "/>
      <charset val="238"/>
    </font>
    <font>
      <b/>
      <sz val="10"/>
      <color rgb="FFFF0000"/>
      <name val="Calibri Light"/>
      <family val="2"/>
      <charset val="238"/>
      <scheme val="maj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8EA9DB"/>
        <bgColor indexed="64"/>
      </patternFill>
    </fill>
    <fill>
      <patternFill patternType="solid">
        <fgColor theme="0"/>
        <bgColor indexed="64"/>
      </patternFill>
    </fill>
    <fill>
      <patternFill patternType="solid">
        <fgColor rgb="FFD9E1F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s>
  <cellStyleXfs count="2">
    <xf numFmtId="0" fontId="0" fillId="0" borderId="0"/>
    <xf numFmtId="0" fontId="6" fillId="0" borderId="0"/>
  </cellStyleXfs>
  <cellXfs count="78">
    <xf numFmtId="0" fontId="0" fillId="0" borderId="0" xfId="0"/>
    <xf numFmtId="0" fontId="5" fillId="0" borderId="0" xfId="0" applyFont="1" applyAlignment="1">
      <alignment vertical="center"/>
    </xf>
    <xf numFmtId="0" fontId="4" fillId="0" borderId="0" xfId="0" applyFont="1" applyAlignment="1">
      <alignment horizontal="left" vertical="center"/>
    </xf>
    <xf numFmtId="0" fontId="5" fillId="4" borderId="0" xfId="0" applyFont="1" applyFill="1" applyAlignment="1">
      <alignment horizontal="left" vertical="center"/>
    </xf>
    <xf numFmtId="0" fontId="5" fillId="0" borderId="0" xfId="0" applyFont="1"/>
    <xf numFmtId="0" fontId="5" fillId="0" borderId="0" xfId="0" applyFont="1" applyAlignment="1">
      <alignment horizontal="left" vertical="center"/>
    </xf>
    <xf numFmtId="0" fontId="5" fillId="4" borderId="0" xfId="0" applyFont="1" applyFill="1" applyAlignment="1">
      <alignment vertical="center"/>
    </xf>
    <xf numFmtId="0" fontId="5" fillId="0" borderId="0" xfId="0" applyFont="1" applyAlignment="1">
      <alignment horizontal="justify" vertical="center"/>
    </xf>
    <xf numFmtId="0" fontId="5" fillId="3" borderId="0" xfId="0" applyFont="1" applyFill="1" applyAlignment="1">
      <alignment horizontal="left" vertical="center" wrapText="1"/>
    </xf>
    <xf numFmtId="0" fontId="7" fillId="0" borderId="0" xfId="0" applyFont="1" applyAlignment="1">
      <alignment vertical="center"/>
    </xf>
    <xf numFmtId="0" fontId="7" fillId="0" borderId="0" xfId="0" applyFont="1"/>
    <xf numFmtId="0" fontId="3" fillId="5" borderId="1" xfId="0"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wrapText="1"/>
    </xf>
    <xf numFmtId="164" fontId="3" fillId="2" borderId="5" xfId="0" applyNumberFormat="1" applyFont="1" applyFill="1" applyBorder="1" applyAlignment="1">
      <alignment vertical="center" wrapText="1"/>
    </xf>
    <xf numFmtId="0" fontId="3"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wrapText="1"/>
    </xf>
    <xf numFmtId="164" fontId="4" fillId="0" borderId="0" xfId="0" applyNumberFormat="1" applyFont="1" applyAlignment="1">
      <alignment horizontal="left" vertical="center"/>
    </xf>
    <xf numFmtId="0" fontId="2" fillId="6" borderId="1" xfId="0" applyFont="1" applyFill="1" applyBorder="1" applyAlignment="1">
      <alignment horizontal="center" vertical="center"/>
    </xf>
    <xf numFmtId="164" fontId="2" fillId="6"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9" xfId="0" applyFont="1" applyFill="1" applyBorder="1" applyAlignment="1">
      <alignment horizontal="center" vertical="center"/>
    </xf>
    <xf numFmtId="0" fontId="2" fillId="0" borderId="10" xfId="0" applyFont="1" applyBorder="1" applyAlignment="1">
      <alignment horizontal="center" vertical="center" wrapText="1"/>
    </xf>
    <xf numFmtId="0" fontId="3" fillId="6" borderId="9" xfId="0" applyFont="1" applyFill="1" applyBorder="1" applyAlignment="1">
      <alignment horizontal="center" vertical="center"/>
    </xf>
    <xf numFmtId="164" fontId="2" fillId="6" borderId="9"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1" xfId="0" applyFont="1" applyBorder="1" applyAlignment="1">
      <alignment horizontal="center" vertical="center"/>
    </xf>
    <xf numFmtId="0" fontId="14" fillId="0" borderId="1" xfId="0" applyFont="1" applyBorder="1" applyAlignment="1">
      <alignment horizontal="center" vertical="center" wrapText="1"/>
    </xf>
    <xf numFmtId="3" fontId="15" fillId="6" borderId="1" xfId="0" applyNumberFormat="1" applyFont="1" applyFill="1" applyBorder="1" applyAlignment="1">
      <alignment horizontal="center" vertical="center"/>
    </xf>
    <xf numFmtId="164" fontId="3" fillId="2" borderId="1" xfId="0" applyNumberFormat="1" applyFont="1" applyFill="1" applyBorder="1" applyAlignment="1">
      <alignment vertical="center" wrapText="1"/>
    </xf>
    <xf numFmtId="164" fontId="16" fillId="2" borderId="1" xfId="0" applyNumberFormat="1" applyFont="1" applyFill="1" applyBorder="1" applyAlignment="1">
      <alignment vertical="center" wrapText="1"/>
    </xf>
    <xf numFmtId="0" fontId="16" fillId="0" borderId="0" xfId="0" applyFont="1" applyAlignment="1">
      <alignment horizontal="left" vertical="center"/>
    </xf>
    <xf numFmtId="0" fontId="7" fillId="0" borderId="0" xfId="0" applyFont="1" applyAlignment="1">
      <alignment horizontal="left" vertical="center"/>
    </xf>
    <xf numFmtId="0" fontId="7" fillId="4" borderId="0" xfId="0" applyFont="1" applyFill="1" applyAlignment="1">
      <alignment horizontal="left" vertical="center"/>
    </xf>
    <xf numFmtId="0" fontId="7" fillId="4" borderId="0" xfId="0" applyFont="1" applyFill="1" applyAlignment="1">
      <alignment vertical="center"/>
    </xf>
    <xf numFmtId="0" fontId="3" fillId="3" borderId="0" xfId="0" applyFont="1" applyFill="1" applyAlignment="1">
      <alignment horizontal="left" vertical="center" wrapText="1"/>
    </xf>
    <xf numFmtId="164" fontId="5" fillId="3" borderId="0" xfId="0" applyNumberFormat="1" applyFont="1" applyFill="1" applyAlignment="1">
      <alignment horizontal="left" vertical="center"/>
    </xf>
    <xf numFmtId="0" fontId="5" fillId="4" borderId="0" xfId="0" applyFont="1" applyFill="1" applyAlignment="1">
      <alignment vertical="center"/>
    </xf>
    <xf numFmtId="0" fontId="2" fillId="3" borderId="0" xfId="0" applyFont="1" applyFill="1" applyAlignment="1">
      <alignment vertical="center" wrapText="1"/>
    </xf>
    <xf numFmtId="0" fontId="3" fillId="2" borderId="4"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9" fillId="0" borderId="2" xfId="0" applyFont="1" applyBorder="1" applyAlignment="1">
      <alignment vertical="top" wrapText="1"/>
    </xf>
    <xf numFmtId="0" fontId="2" fillId="0" borderId="2" xfId="0" applyFont="1" applyBorder="1" applyAlignment="1">
      <alignment vertical="top"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16" fillId="2" borderId="4" xfId="0" applyFont="1" applyFill="1" applyBorder="1" applyAlignment="1">
      <alignment horizontal="right" vertical="center" wrapText="1"/>
    </xf>
    <xf numFmtId="0" fontId="16" fillId="2" borderId="3" xfId="0" applyFont="1" applyFill="1" applyBorder="1" applyAlignment="1">
      <alignment horizontal="right" vertical="center" wrapText="1"/>
    </xf>
    <xf numFmtId="0" fontId="16" fillId="7" borderId="6" xfId="0" applyFont="1" applyFill="1" applyBorder="1" applyAlignment="1">
      <alignment horizontal="center" vertical="center"/>
    </xf>
    <xf numFmtId="0" fontId="16" fillId="7" borderId="7" xfId="0" applyFont="1" applyFill="1" applyBorder="1" applyAlignment="1">
      <alignment horizontal="center" vertical="center"/>
    </xf>
    <xf numFmtId="0" fontId="16" fillId="7" borderId="8" xfId="0" applyFont="1" applyFill="1" applyBorder="1" applyAlignment="1">
      <alignment horizontal="center" vertic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3" xfId="0" applyFont="1" applyBorder="1" applyAlignment="1">
      <alignment horizontal="center" vertical="center"/>
    </xf>
    <xf numFmtId="0" fontId="5" fillId="4" borderId="0" xfId="0" applyFont="1" applyFill="1" applyAlignment="1">
      <alignment horizontal="center" vertical="center"/>
    </xf>
    <xf numFmtId="0" fontId="11" fillId="0" borderId="0" xfId="0" applyFont="1" applyAlignment="1">
      <alignment horizontal="left" vertical="center" wrapText="1"/>
    </xf>
    <xf numFmtId="0" fontId="5" fillId="3" borderId="0" xfId="0" applyFont="1" applyFill="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2" xfId="0" applyFont="1" applyBorder="1" applyAlignment="1">
      <alignment horizontal="center" vertical="center"/>
    </xf>
    <xf numFmtId="0" fontId="5" fillId="4" borderId="0" xfId="0" applyFont="1" applyFill="1" applyAlignment="1">
      <alignment horizontal="left" vertical="center"/>
    </xf>
    <xf numFmtId="0" fontId="5" fillId="3" borderId="0" xfId="0" applyFont="1" applyFill="1" applyAlignment="1">
      <alignment horizontal="left" vertical="center"/>
    </xf>
    <xf numFmtId="0" fontId="9" fillId="0" borderId="0" xfId="0" applyFont="1" applyAlignment="1">
      <alignment horizontal="left" vertical="top" wrapText="1"/>
    </xf>
    <xf numFmtId="0" fontId="2" fillId="3" borderId="0" xfId="0" applyFont="1" applyFill="1" applyAlignment="1">
      <alignment horizontal="left" vertical="center" wrapText="1"/>
    </xf>
    <xf numFmtId="0" fontId="9" fillId="3" borderId="0" xfId="0" applyFont="1" applyFill="1" applyAlignment="1">
      <alignment horizontal="left" vertical="center" wrapText="1"/>
    </xf>
    <xf numFmtId="0" fontId="2" fillId="4" borderId="0" xfId="0" applyFont="1" applyFill="1" applyAlignment="1">
      <alignment horizontal="left" vertical="center" wrapText="1"/>
    </xf>
    <xf numFmtId="0" fontId="4" fillId="3" borderId="0" xfId="0" applyFont="1" applyFill="1" applyAlignment="1">
      <alignment horizontal="left" vertical="center"/>
    </xf>
    <xf numFmtId="0" fontId="8" fillId="3" borderId="0" xfId="0" applyFont="1" applyFill="1" applyAlignment="1">
      <alignment horizontal="left" vertical="center" wrapText="1"/>
    </xf>
    <xf numFmtId="0" fontId="16" fillId="3" borderId="0" xfId="0" applyFont="1" applyFill="1" applyAlignment="1">
      <alignment horizontal="left" vertical="center" wrapText="1"/>
    </xf>
    <xf numFmtId="164" fontId="7" fillId="3" borderId="0" xfId="0" applyNumberFormat="1" applyFont="1" applyFill="1" applyAlignment="1">
      <alignment horizontal="left" vertical="center"/>
    </xf>
    <xf numFmtId="0" fontId="7" fillId="4" borderId="0" xfId="0" applyFont="1" applyFill="1" applyAlignment="1">
      <alignment vertical="center"/>
    </xf>
    <xf numFmtId="0" fontId="7" fillId="3" borderId="0" xfId="0" applyFont="1" applyFill="1" applyAlignment="1">
      <alignment vertical="center" wrapText="1"/>
    </xf>
  </cellXfs>
  <cellStyles count="2">
    <cellStyle name="Normalny" xfId="0" builtinId="0"/>
    <cellStyle name="Normalny 2" xfId="1" xr:uid="{9A7A4413-E530-4394-A31B-FA469B80BB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1392767</xdr:colOff>
      <xdr:row>1</xdr:row>
      <xdr:rowOff>11641</xdr:rowOff>
    </xdr:from>
    <xdr:to>
      <xdr:col>5</xdr:col>
      <xdr:colOff>762001</xdr:colOff>
      <xdr:row>2</xdr:row>
      <xdr:rowOff>119062</xdr:rowOff>
    </xdr:to>
    <xdr:sp macro="" textlink="">
      <xdr:nvSpPr>
        <xdr:cNvPr id="3" name="Pole tekstowe 2">
          <a:extLst>
            <a:ext uri="{FF2B5EF4-FFF2-40B4-BE49-F238E27FC236}">
              <a16:creationId xmlns:a16="http://schemas.microsoft.com/office/drawing/2014/main" id="{0F550885-EBA2-4A4B-B023-4C8131767092}"/>
            </a:ext>
          </a:extLst>
        </xdr:cNvPr>
        <xdr:cNvSpPr txBox="1">
          <a:spLocks noChangeArrowheads="1"/>
        </xdr:cNvSpPr>
      </xdr:nvSpPr>
      <xdr:spPr bwMode="auto">
        <a:xfrm>
          <a:off x="1702330" y="249766"/>
          <a:ext cx="7703609" cy="164332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1000"/>
            </a:spcAft>
          </a:pPr>
          <a:endParaRPr lang="pl-PL" sz="1200">
            <a:effectLst/>
            <a:latin typeface="Times New Roman" panose="02020603050405020304" pitchFamily="18" charset="0"/>
            <a:ea typeface="Times New Roman" panose="02020603050405020304" pitchFamily="18"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Projekt pt. „Opracowanie i kliniczny rozwój pierwszego w klasie małocząsteczkowego kandydata na lek</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w terapii raka jelita grubego, opartego o stymulację komórek układu immunologicznego do</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zwiększonej aktywności anty-nowotworowej poprzez indukowaną degradację białka."</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lang="pl-PL" sz="1100" b="1" u="sng">
              <a:effectLst/>
              <a:latin typeface="+mn-lt"/>
              <a:ea typeface="+mn-ea"/>
              <a:cs typeface="+mn-cs"/>
            </a:rPr>
            <a:t>Zamówienie finansowane ze środków budżetu państwa od Agencji Badań Medycznych</a:t>
          </a:r>
          <a:endParaRPr lang="pl-PL" sz="9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1</xdr:col>
      <xdr:colOff>2318960</xdr:colOff>
      <xdr:row>1</xdr:row>
      <xdr:rowOff>115454</xdr:rowOff>
    </xdr:from>
    <xdr:to>
      <xdr:col>1</xdr:col>
      <xdr:colOff>4075545</xdr:colOff>
      <xdr:row>1</xdr:row>
      <xdr:rowOff>638458</xdr:rowOff>
    </xdr:to>
    <xdr:pic>
      <xdr:nvPicPr>
        <xdr:cNvPr id="6" name="Obraz 5" descr="Flaga RP">
          <a:extLst>
            <a:ext uri="{FF2B5EF4-FFF2-40B4-BE49-F238E27FC236}">
              <a16:creationId xmlns:a16="http://schemas.microsoft.com/office/drawing/2014/main" id="{8BAC777C-9322-4BF3-AE2D-A6BC6E4D74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6460" y="352136"/>
          <a:ext cx="1756585" cy="524909"/>
        </a:xfrm>
        <a:prstGeom prst="rect">
          <a:avLst/>
        </a:prstGeom>
        <a:noFill/>
        <a:ln>
          <a:noFill/>
        </a:ln>
      </xdr:spPr>
    </xdr:pic>
    <xdr:clientData/>
  </xdr:twoCellAnchor>
  <xdr:twoCellAnchor editAs="oneCell">
    <xdr:from>
      <xdr:col>2</xdr:col>
      <xdr:colOff>76730</xdr:colOff>
      <xdr:row>1</xdr:row>
      <xdr:rowOff>84666</xdr:rowOff>
    </xdr:from>
    <xdr:to>
      <xdr:col>2</xdr:col>
      <xdr:colOff>635530</xdr:colOff>
      <xdr:row>1</xdr:row>
      <xdr:rowOff>743796</xdr:rowOff>
    </xdr:to>
    <xdr:pic>
      <xdr:nvPicPr>
        <xdr:cNvPr id="2" name="Obraz 1" descr="Obraz zawierający tekst, Grafika wektorowa&#10;&#10;Opis wygenerowany automatycznie">
          <a:extLst>
            <a:ext uri="{FF2B5EF4-FFF2-40B4-BE49-F238E27FC236}">
              <a16:creationId xmlns:a16="http://schemas.microsoft.com/office/drawing/2014/main" id="{B8385A2D-5E17-09FC-E504-A758D8BB9A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6630" y="325966"/>
          <a:ext cx="551180" cy="648970"/>
        </a:xfrm>
        <a:prstGeom prst="rect">
          <a:avLst/>
        </a:prstGeom>
        <a:noFill/>
        <a:ln>
          <a:noFill/>
        </a:ln>
      </xdr:spPr>
    </xdr:pic>
    <xdr:clientData/>
  </xdr:twoCellAnchor>
  <xdr:twoCellAnchor editAs="oneCell">
    <xdr:from>
      <xdr:col>3</xdr:col>
      <xdr:colOff>540925</xdr:colOff>
      <xdr:row>1</xdr:row>
      <xdr:rowOff>53337</xdr:rowOff>
    </xdr:from>
    <xdr:to>
      <xdr:col>4</xdr:col>
      <xdr:colOff>515591</xdr:colOff>
      <xdr:row>1</xdr:row>
      <xdr:rowOff>694923</xdr:rowOff>
    </xdr:to>
    <xdr:pic>
      <xdr:nvPicPr>
        <xdr:cNvPr id="5" name="Obraz 4">
          <a:extLst>
            <a:ext uri="{FF2B5EF4-FFF2-40B4-BE49-F238E27FC236}">
              <a16:creationId xmlns:a16="http://schemas.microsoft.com/office/drawing/2014/main" id="{382DBA1C-9D91-08F3-F273-C7175B9E2CC1}"/>
            </a:ext>
          </a:extLst>
        </xdr:cNvPr>
        <xdr:cNvPicPr>
          <a:picLocks noChangeAspect="1"/>
        </xdr:cNvPicPr>
      </xdr:nvPicPr>
      <xdr:blipFill>
        <a:blip xmlns:r="http://schemas.openxmlformats.org/officeDocument/2006/relationships" r:embed="rId3"/>
        <a:stretch>
          <a:fillRect/>
        </a:stretch>
      </xdr:blipFill>
      <xdr:spPr>
        <a:xfrm>
          <a:off x="7749351" y="288522"/>
          <a:ext cx="1197629" cy="64158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102"/>
  <sheetViews>
    <sheetView showGridLines="0" tabSelected="1" topLeftCell="A58" zoomScale="84" zoomScaleNormal="84" workbookViewId="0">
      <selection activeCell="A73" sqref="A73"/>
    </sheetView>
  </sheetViews>
  <sheetFormatPr defaultColWidth="9.453125" defaultRowHeight="13"/>
  <cols>
    <col min="1" max="1" width="5.90625" style="1" customWidth="1"/>
    <col min="2" max="2" width="74.90625" style="18" customWidth="1"/>
    <col min="3" max="3" width="20.6328125" style="18" customWidth="1"/>
    <col min="4" max="4" width="17.453125" style="19" customWidth="1"/>
    <col min="5" max="5" width="14.453125" style="19" customWidth="1"/>
    <col min="6" max="6" width="18.81640625" style="19" customWidth="1"/>
    <col min="7" max="7" width="25.81640625" style="1" customWidth="1"/>
    <col min="8" max="11" width="9.453125" style="1"/>
    <col min="12" max="12" width="11.7265625" style="1" customWidth="1"/>
    <col min="13" max="13" width="43.54296875" style="1" customWidth="1"/>
    <col min="14" max="16384" width="9.453125" style="1"/>
  </cols>
  <sheetData>
    <row r="1" spans="1:7" s="13" customFormat="1" ht="18.649999999999999" customHeight="1">
      <c r="A1" s="61" t="s">
        <v>92</v>
      </c>
      <c r="B1" s="61"/>
      <c r="C1" s="61"/>
      <c r="D1" s="61"/>
      <c r="E1" s="61"/>
      <c r="F1" s="61"/>
      <c r="G1" s="61"/>
    </row>
    <row r="2" spans="1:7" s="13" customFormat="1" ht="121.4" customHeight="1">
      <c r="A2" s="63" t="s">
        <v>0</v>
      </c>
      <c r="B2" s="63"/>
      <c r="C2" s="63"/>
      <c r="D2" s="63"/>
      <c r="E2" s="63"/>
      <c r="F2" s="63"/>
      <c r="G2" s="4"/>
    </row>
    <row r="3" spans="1:7" s="13" customFormat="1" ht="56.9" customHeight="1">
      <c r="A3" s="63" t="s">
        <v>1</v>
      </c>
      <c r="B3" s="63"/>
      <c r="C3" s="63"/>
      <c r="D3" s="63"/>
      <c r="E3" s="63"/>
      <c r="F3" s="63"/>
      <c r="G3" s="63"/>
    </row>
    <row r="4" spans="1:7" s="13" customFormat="1" ht="11.9" customHeight="1">
      <c r="B4" s="14"/>
      <c r="C4" s="14"/>
      <c r="D4" s="14"/>
      <c r="E4" s="14"/>
      <c r="F4" s="14"/>
      <c r="G4" s="14"/>
    </row>
    <row r="5" spans="1:7" s="16" customFormat="1" ht="19.399999999999999" customHeight="1">
      <c r="A5" s="64" t="s">
        <v>49</v>
      </c>
      <c r="B5" s="64"/>
      <c r="C5" s="64"/>
      <c r="D5" s="64"/>
      <c r="E5" s="64"/>
      <c r="F5" s="64"/>
      <c r="G5" s="64"/>
    </row>
    <row r="6" spans="1:7" ht="15" customHeight="1">
      <c r="A6" s="1" t="s">
        <v>2</v>
      </c>
      <c r="B6" s="1"/>
      <c r="C6" s="1"/>
      <c r="D6" s="1"/>
      <c r="E6" s="1"/>
      <c r="F6" s="1"/>
    </row>
    <row r="7" spans="1:7" ht="78" customHeight="1">
      <c r="A7" s="58"/>
      <c r="B7" s="58"/>
      <c r="C7" s="58"/>
      <c r="D7" s="58"/>
      <c r="E7" s="58"/>
      <c r="F7" s="58"/>
      <c r="G7" s="58"/>
    </row>
    <row r="8" spans="1:7" ht="12.75" customHeight="1">
      <c r="A8" s="62" t="s">
        <v>3</v>
      </c>
      <c r="B8" s="62"/>
      <c r="C8" s="62"/>
      <c r="D8" s="62"/>
      <c r="E8" s="62"/>
      <c r="F8" s="62"/>
      <c r="G8" s="62"/>
    </row>
    <row r="9" spans="1:7" ht="38.25" customHeight="1">
      <c r="A9" s="58"/>
      <c r="B9" s="58"/>
      <c r="C9" s="58"/>
      <c r="D9" s="58"/>
      <c r="E9" s="58"/>
      <c r="F9" s="58"/>
      <c r="G9" s="58"/>
    </row>
    <row r="10" spans="1:7" ht="27.75" customHeight="1">
      <c r="A10" s="59" t="s">
        <v>4</v>
      </c>
      <c r="B10" s="59"/>
      <c r="C10" s="59"/>
      <c r="D10" s="59"/>
      <c r="E10" s="59"/>
      <c r="F10" s="59"/>
      <c r="G10" s="59"/>
    </row>
    <row r="11" spans="1:7" ht="32.5" customHeight="1">
      <c r="A11" s="55" t="s">
        <v>54</v>
      </c>
      <c r="B11" s="55"/>
      <c r="C11" s="55"/>
      <c r="D11" s="55"/>
      <c r="E11" s="55"/>
      <c r="F11" s="55"/>
      <c r="G11" s="55"/>
    </row>
    <row r="12" spans="1:7" ht="20.25" customHeight="1">
      <c r="A12" s="56" t="s">
        <v>5</v>
      </c>
      <c r="B12" s="56"/>
      <c r="C12" s="56"/>
      <c r="D12" s="56"/>
      <c r="E12" s="56"/>
      <c r="F12" s="56"/>
      <c r="G12" s="56"/>
    </row>
    <row r="13" spans="1:7" ht="43.5" customHeight="1">
      <c r="A13" s="58"/>
      <c r="B13" s="58"/>
      <c r="C13" s="58"/>
      <c r="D13" s="58"/>
      <c r="E13" s="58"/>
      <c r="F13" s="58"/>
      <c r="G13" s="58"/>
    </row>
    <row r="14" spans="1:7" ht="15.75" customHeight="1">
      <c r="A14" s="59" t="s">
        <v>6</v>
      </c>
      <c r="B14" s="59"/>
      <c r="C14" s="59"/>
      <c r="D14" s="59"/>
      <c r="E14" s="59"/>
      <c r="F14" s="59"/>
      <c r="G14" s="59"/>
    </row>
    <row r="15" spans="1:7" ht="31.4" customHeight="1">
      <c r="A15" s="60" t="s">
        <v>7</v>
      </c>
      <c r="B15" s="60"/>
      <c r="C15" s="60"/>
      <c r="D15" s="60"/>
      <c r="E15" s="60"/>
      <c r="F15" s="60"/>
      <c r="G15" s="60"/>
    </row>
    <row r="16" spans="1:7" ht="7.4" customHeight="1">
      <c r="A16" s="8"/>
      <c r="B16" s="8"/>
      <c r="C16" s="8"/>
      <c r="D16" s="8"/>
      <c r="E16" s="8"/>
      <c r="F16" s="8"/>
      <c r="G16" s="8"/>
    </row>
    <row r="17" spans="1:50">
      <c r="A17" s="13"/>
      <c r="B17" s="57"/>
      <c r="C17" s="57"/>
      <c r="D17" s="57"/>
      <c r="E17" s="17"/>
      <c r="F17" s="17"/>
      <c r="G17" s="13"/>
    </row>
    <row r="18" spans="1:50" s="4" customFormat="1" ht="53.15" customHeight="1">
      <c r="A18" s="11" t="s">
        <v>8</v>
      </c>
      <c r="B18" s="11" t="s">
        <v>9</v>
      </c>
      <c r="C18" s="11" t="s">
        <v>10</v>
      </c>
      <c r="D18" s="12" t="s">
        <v>11</v>
      </c>
      <c r="E18" s="12" t="s">
        <v>12</v>
      </c>
      <c r="F18" s="11" t="s">
        <v>13</v>
      </c>
      <c r="G18" s="12" t="s">
        <v>14</v>
      </c>
    </row>
    <row r="19" spans="1:50" s="9" customFormat="1" ht="16.5" customHeight="1">
      <c r="A19" s="47" t="s">
        <v>55</v>
      </c>
      <c r="B19" s="48"/>
      <c r="C19" s="48"/>
      <c r="D19" s="48"/>
      <c r="E19" s="48"/>
      <c r="F19" s="48"/>
      <c r="G19" s="49"/>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row>
    <row r="20" spans="1:50" s="9" customFormat="1" ht="45" customHeight="1">
      <c r="A20" s="20" t="s">
        <v>15</v>
      </c>
      <c r="B20" s="23" t="s">
        <v>83</v>
      </c>
      <c r="C20" s="22"/>
      <c r="D20" s="20" t="s">
        <v>57</v>
      </c>
      <c r="E20" s="22"/>
      <c r="F20" s="20">
        <v>2</v>
      </c>
      <c r="G20" s="21">
        <f>F20*E20</f>
        <v>0</v>
      </c>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row>
    <row r="21" spans="1:50" s="9" customFormat="1" ht="14.5" customHeight="1">
      <c r="A21" s="20" t="s">
        <v>45</v>
      </c>
      <c r="B21" s="23" t="s">
        <v>60</v>
      </c>
      <c r="C21" s="22"/>
      <c r="D21" s="20" t="s">
        <v>58</v>
      </c>
      <c r="E21" s="22"/>
      <c r="F21" s="20">
        <v>1</v>
      </c>
      <c r="G21" s="21">
        <f t="shared" ref="G21:G27" si="0">F21*E21</f>
        <v>0</v>
      </c>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row>
    <row r="22" spans="1:50" s="9" customFormat="1" ht="78" customHeight="1">
      <c r="A22" s="20" t="s">
        <v>46</v>
      </c>
      <c r="B22" s="23" t="s">
        <v>77</v>
      </c>
      <c r="C22" s="22"/>
      <c r="D22" s="20" t="s">
        <v>58</v>
      </c>
      <c r="E22" s="22"/>
      <c r="F22" s="20">
        <v>1</v>
      </c>
      <c r="G22" s="21">
        <f t="shared" si="0"/>
        <v>0</v>
      </c>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row>
    <row r="23" spans="1:50" s="9" customFormat="1" ht="32.5" customHeight="1">
      <c r="A23" s="20" t="s">
        <v>51</v>
      </c>
      <c r="B23" s="23" t="s">
        <v>61</v>
      </c>
      <c r="C23" s="22"/>
      <c r="D23" s="20" t="s">
        <v>59</v>
      </c>
      <c r="E23" s="22"/>
      <c r="F23" s="20">
        <v>1</v>
      </c>
      <c r="G23" s="21">
        <f t="shared" si="0"/>
        <v>0</v>
      </c>
    </row>
    <row r="24" spans="1:50" s="9" customFormat="1" ht="89" customHeight="1">
      <c r="A24" s="20" t="s">
        <v>63</v>
      </c>
      <c r="B24" s="23" t="s">
        <v>84</v>
      </c>
      <c r="C24" s="22"/>
      <c r="D24" s="20" t="s">
        <v>67</v>
      </c>
      <c r="E24" s="22"/>
      <c r="F24" s="20">
        <v>1</v>
      </c>
      <c r="G24" s="21">
        <f t="shared" si="0"/>
        <v>0</v>
      </c>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row>
    <row r="25" spans="1:50" s="9" customFormat="1" ht="64.5" customHeight="1">
      <c r="A25" s="20" t="s">
        <v>64</v>
      </c>
      <c r="B25" s="23" t="s">
        <v>85</v>
      </c>
      <c r="C25" s="22"/>
      <c r="D25" s="20" t="s">
        <v>67</v>
      </c>
      <c r="E25" s="22"/>
      <c r="F25" s="20">
        <v>1</v>
      </c>
      <c r="G25" s="21">
        <f t="shared" si="0"/>
        <v>0</v>
      </c>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row>
    <row r="26" spans="1:50" s="9" customFormat="1" ht="78" customHeight="1">
      <c r="A26" s="20" t="s">
        <v>65</v>
      </c>
      <c r="B26" s="23" t="s">
        <v>88</v>
      </c>
      <c r="C26" s="22"/>
      <c r="D26" s="20" t="s">
        <v>68</v>
      </c>
      <c r="E26" s="22"/>
      <c r="F26" s="20">
        <v>2</v>
      </c>
      <c r="G26" s="21">
        <f t="shared" si="0"/>
        <v>0</v>
      </c>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50" s="9" customFormat="1" ht="51" customHeight="1">
      <c r="A27" s="20" t="s">
        <v>66</v>
      </c>
      <c r="B27" s="23" t="s">
        <v>86</v>
      </c>
      <c r="C27" s="22"/>
      <c r="D27" s="20" t="s">
        <v>69</v>
      </c>
      <c r="E27" s="22"/>
      <c r="F27" s="20">
        <v>4</v>
      </c>
      <c r="G27" s="21">
        <f t="shared" si="0"/>
        <v>0</v>
      </c>
    </row>
    <row r="28" spans="1:50" s="9" customFormat="1" ht="15" customHeight="1">
      <c r="A28" s="43" t="s">
        <v>52</v>
      </c>
      <c r="B28" s="44"/>
      <c r="C28" s="44"/>
      <c r="D28" s="44"/>
      <c r="E28" s="44"/>
      <c r="F28" s="44"/>
      <c r="G28" s="15">
        <f>SUM(G20:G27)</f>
        <v>0</v>
      </c>
    </row>
    <row r="29" spans="1:50" s="9" customFormat="1" ht="23.5" customHeight="1">
      <c r="A29" s="47" t="s">
        <v>56</v>
      </c>
      <c r="B29" s="48"/>
      <c r="C29" s="48"/>
      <c r="D29" s="48"/>
      <c r="E29" s="48"/>
      <c r="F29" s="48"/>
      <c r="G29" s="49"/>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row>
    <row r="30" spans="1:50" s="9" customFormat="1" ht="88" customHeight="1">
      <c r="A30" s="20" t="s">
        <v>15</v>
      </c>
      <c r="B30" s="23" t="s">
        <v>94</v>
      </c>
      <c r="C30" s="22"/>
      <c r="D30" s="20" t="s">
        <v>62</v>
      </c>
      <c r="E30" s="22"/>
      <c r="F30" s="31">
        <v>2</v>
      </c>
      <c r="G30" s="21">
        <f>F30*E30</f>
        <v>0</v>
      </c>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row>
    <row r="31" spans="1:50" s="9" customFormat="1" ht="49.5" customHeight="1">
      <c r="A31" s="20" t="s">
        <v>45</v>
      </c>
      <c r="B31" s="23" t="s">
        <v>82</v>
      </c>
      <c r="C31" s="22"/>
      <c r="D31" s="20" t="s">
        <v>73</v>
      </c>
      <c r="E31" s="22"/>
      <c r="F31" s="32">
        <v>1</v>
      </c>
      <c r="G31" s="21">
        <f t="shared" ref="G31:G35" si="1">F31*E31</f>
        <v>0</v>
      </c>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row>
    <row r="32" spans="1:50" s="9" customFormat="1" ht="67.5" customHeight="1">
      <c r="A32" s="20" t="s">
        <v>46</v>
      </c>
      <c r="B32" s="23" t="s">
        <v>81</v>
      </c>
      <c r="C32" s="22"/>
      <c r="D32" s="20" t="s">
        <v>73</v>
      </c>
      <c r="E32" s="22"/>
      <c r="F32" s="32">
        <v>1</v>
      </c>
      <c r="G32" s="21">
        <f t="shared" si="1"/>
        <v>0</v>
      </c>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row>
    <row r="33" spans="1:50" s="9" customFormat="1" ht="57" customHeight="1">
      <c r="A33" s="20" t="s">
        <v>51</v>
      </c>
      <c r="B33" s="23" t="s">
        <v>80</v>
      </c>
      <c r="C33" s="22"/>
      <c r="D33" s="20" t="s">
        <v>74</v>
      </c>
      <c r="E33" s="22"/>
      <c r="F33" s="32">
        <v>1</v>
      </c>
      <c r="G33" s="21">
        <f t="shared" si="1"/>
        <v>0</v>
      </c>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row>
    <row r="34" spans="1:50" s="9" customFormat="1" ht="48.5" customHeight="1">
      <c r="A34" s="20" t="s">
        <v>63</v>
      </c>
      <c r="B34" s="23" t="s">
        <v>79</v>
      </c>
      <c r="C34" s="22"/>
      <c r="D34" s="20" t="s">
        <v>75</v>
      </c>
      <c r="E34" s="22"/>
      <c r="F34" s="32">
        <v>6</v>
      </c>
      <c r="G34" s="21">
        <f t="shared" si="1"/>
        <v>0</v>
      </c>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row>
    <row r="35" spans="1:50" s="9" customFormat="1" ht="95.5" customHeight="1">
      <c r="A35" s="20" t="s">
        <v>64</v>
      </c>
      <c r="B35" s="23" t="s">
        <v>78</v>
      </c>
      <c r="C35" s="22"/>
      <c r="D35" s="20" t="s">
        <v>76</v>
      </c>
      <c r="E35" s="22"/>
      <c r="F35" s="32">
        <v>1</v>
      </c>
      <c r="G35" s="21">
        <f t="shared" si="1"/>
        <v>0</v>
      </c>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row>
    <row r="36" spans="1:50" ht="15" customHeight="1">
      <c r="A36" s="43" t="s">
        <v>42</v>
      </c>
      <c r="B36" s="44"/>
      <c r="C36" s="44"/>
      <c r="D36" s="44"/>
      <c r="E36" s="44"/>
      <c r="F36" s="44"/>
      <c r="G36" s="15">
        <f>SUM(G30:G35)</f>
        <v>0</v>
      </c>
    </row>
    <row r="37" spans="1:50" s="9" customFormat="1" ht="23.5" customHeight="1">
      <c r="A37" s="47" t="s">
        <v>70</v>
      </c>
      <c r="B37" s="48"/>
      <c r="C37" s="48"/>
      <c r="D37" s="48"/>
      <c r="E37" s="48"/>
      <c r="F37" s="48"/>
      <c r="G37" s="49"/>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row>
    <row r="38" spans="1:50" s="9" customFormat="1" ht="61.5" customHeight="1">
      <c r="A38" s="24" t="s">
        <v>15</v>
      </c>
      <c r="B38" s="25" t="s">
        <v>87</v>
      </c>
      <c r="C38" s="26"/>
      <c r="D38" s="24" t="s">
        <v>71</v>
      </c>
      <c r="E38" s="26"/>
      <c r="F38" s="29">
        <v>60</v>
      </c>
      <c r="G38" s="27">
        <f>F38*E38</f>
        <v>0</v>
      </c>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row>
    <row r="39" spans="1:50" ht="15" customHeight="1">
      <c r="A39" s="43" t="s">
        <v>47</v>
      </c>
      <c r="B39" s="44"/>
      <c r="C39" s="44"/>
      <c r="D39" s="44"/>
      <c r="E39" s="44"/>
      <c r="F39" s="44"/>
      <c r="G39" s="33">
        <f>SUM(G38)</f>
        <v>0</v>
      </c>
    </row>
    <row r="40" spans="1:50" s="9" customFormat="1" ht="23.5" customHeight="1">
      <c r="A40" s="52" t="s">
        <v>89</v>
      </c>
      <c r="B40" s="53"/>
      <c r="C40" s="53"/>
      <c r="D40" s="53"/>
      <c r="E40" s="53"/>
      <c r="F40" s="53"/>
      <c r="G40" s="54"/>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row>
    <row r="41" spans="1:50" s="9" customFormat="1" ht="73.5" customHeight="1">
      <c r="A41" s="24" t="s">
        <v>45</v>
      </c>
      <c r="B41" s="28" t="s">
        <v>93</v>
      </c>
      <c r="C41" s="22"/>
      <c r="D41" s="20" t="s">
        <v>72</v>
      </c>
      <c r="E41" s="22"/>
      <c r="F41" s="30">
        <v>1</v>
      </c>
      <c r="G41" s="27">
        <f>F41*E41</f>
        <v>0</v>
      </c>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row>
    <row r="42" spans="1:50" s="9" customFormat="1" ht="15" customHeight="1">
      <c r="A42" s="50" t="s">
        <v>90</v>
      </c>
      <c r="B42" s="51"/>
      <c r="C42" s="51"/>
      <c r="D42" s="51"/>
      <c r="E42" s="51"/>
      <c r="F42" s="51"/>
      <c r="G42" s="34">
        <f>SUM(G41)</f>
        <v>0</v>
      </c>
    </row>
    <row r="43" spans="1:50" ht="28.5" customHeight="1">
      <c r="A43" s="45" t="s">
        <v>41</v>
      </c>
      <c r="B43" s="46"/>
      <c r="C43" s="46"/>
      <c r="D43" s="46"/>
      <c r="E43" s="46"/>
      <c r="F43" s="46"/>
      <c r="G43" s="46"/>
    </row>
    <row r="44" spans="1:50" ht="19" customHeight="1">
      <c r="A44" s="68" t="s">
        <v>48</v>
      </c>
      <c r="B44" s="68"/>
      <c r="C44" s="68"/>
      <c r="D44" s="68"/>
      <c r="E44" s="68"/>
      <c r="F44" s="68"/>
      <c r="G44" s="68"/>
    </row>
    <row r="45" spans="1:50" ht="15" customHeight="1">
      <c r="A45" s="69" t="s">
        <v>16</v>
      </c>
      <c r="B45" s="69"/>
      <c r="C45" s="69"/>
      <c r="D45" s="69"/>
      <c r="E45" s="69"/>
      <c r="F45" s="69"/>
      <c r="G45" s="69"/>
    </row>
    <row r="46" spans="1:50" ht="15" customHeight="1">
      <c r="A46" s="39" t="s">
        <v>43</v>
      </c>
      <c r="B46" s="39"/>
      <c r="C46" s="39"/>
      <c r="D46" s="39"/>
      <c r="E46" s="39"/>
      <c r="F46" s="39"/>
      <c r="G46" s="39"/>
    </row>
    <row r="47" spans="1:50">
      <c r="A47" s="2" t="s">
        <v>17</v>
      </c>
      <c r="B47" s="2"/>
      <c r="C47" s="2"/>
      <c r="D47" s="5"/>
      <c r="E47" s="5"/>
      <c r="F47" s="1"/>
    </row>
    <row r="48" spans="1:50">
      <c r="A48" s="40">
        <f>G28</f>
        <v>0</v>
      </c>
      <c r="B48" s="40"/>
      <c r="C48" s="40"/>
      <c r="D48" s="40"/>
      <c r="E48" s="40"/>
      <c r="F48" s="40"/>
      <c r="G48" s="40"/>
    </row>
    <row r="49" spans="1:7" ht="22" customHeight="1">
      <c r="A49" s="3" t="s">
        <v>18</v>
      </c>
      <c r="B49" s="3"/>
      <c r="C49" s="3"/>
      <c r="D49" s="3"/>
      <c r="E49" s="3"/>
      <c r="F49" s="6"/>
      <c r="G49" s="6"/>
    </row>
    <row r="50" spans="1:7" ht="24" customHeight="1">
      <c r="A50" s="2" t="s">
        <v>19</v>
      </c>
      <c r="B50" s="2"/>
      <c r="C50" s="2"/>
      <c r="D50" s="5"/>
      <c r="E50" s="5"/>
      <c r="F50" s="1"/>
    </row>
    <row r="51" spans="1:7" ht="20.5" customHeight="1">
      <c r="A51" s="40"/>
      <c r="B51" s="40"/>
      <c r="C51" s="40"/>
      <c r="D51" s="40"/>
      <c r="E51" s="40"/>
      <c r="F51" s="40"/>
      <c r="G51" s="40"/>
    </row>
    <row r="52" spans="1:7">
      <c r="A52" s="6" t="s">
        <v>18</v>
      </c>
      <c r="B52" s="6"/>
      <c r="C52" s="6"/>
      <c r="D52" s="6"/>
      <c r="E52" s="6"/>
      <c r="F52" s="41"/>
      <c r="G52" s="41"/>
    </row>
    <row r="53" spans="1:7">
      <c r="A53" s="42" t="s">
        <v>20</v>
      </c>
      <c r="B53" s="42"/>
      <c r="C53" s="42"/>
      <c r="D53" s="42"/>
      <c r="E53" s="42"/>
      <c r="F53" s="42"/>
      <c r="G53" s="42"/>
    </row>
    <row r="54" spans="1:7" ht="15" customHeight="1">
      <c r="A54" s="39" t="s">
        <v>44</v>
      </c>
      <c r="B54" s="39"/>
      <c r="C54" s="39"/>
      <c r="D54" s="39"/>
      <c r="E54" s="39"/>
      <c r="F54" s="39"/>
      <c r="G54" s="39"/>
    </row>
    <row r="55" spans="1:7">
      <c r="A55" s="2" t="s">
        <v>17</v>
      </c>
      <c r="B55" s="2"/>
      <c r="C55" s="2"/>
      <c r="D55" s="5"/>
      <c r="E55" s="5"/>
      <c r="F55" s="1"/>
    </row>
    <row r="56" spans="1:7" ht="15" customHeight="1">
      <c r="A56" s="40">
        <f>G36</f>
        <v>0</v>
      </c>
      <c r="B56" s="40"/>
      <c r="C56" s="40"/>
      <c r="D56" s="40"/>
      <c r="E56" s="40"/>
      <c r="F56" s="40"/>
      <c r="G56" s="40"/>
    </row>
    <row r="57" spans="1:7" ht="15" customHeight="1">
      <c r="A57" s="3" t="s">
        <v>18</v>
      </c>
      <c r="B57" s="3"/>
      <c r="C57" s="3"/>
      <c r="D57" s="3"/>
      <c r="E57" s="3"/>
      <c r="F57" s="6"/>
      <c r="G57" s="6"/>
    </row>
    <row r="58" spans="1:7" ht="18" customHeight="1">
      <c r="A58" s="2" t="s">
        <v>19</v>
      </c>
      <c r="B58" s="2"/>
      <c r="C58" s="2"/>
      <c r="D58" s="5"/>
      <c r="E58" s="5"/>
      <c r="F58" s="1"/>
    </row>
    <row r="59" spans="1:7" ht="15" customHeight="1">
      <c r="A59" s="40"/>
      <c r="B59" s="40"/>
      <c r="C59" s="40"/>
      <c r="D59" s="40"/>
      <c r="E59" s="40"/>
      <c r="F59" s="40"/>
      <c r="G59" s="40"/>
    </row>
    <row r="60" spans="1:7" ht="15" customHeight="1">
      <c r="A60" s="6" t="s">
        <v>18</v>
      </c>
      <c r="B60" s="6"/>
      <c r="C60" s="6"/>
      <c r="D60" s="6"/>
      <c r="E60" s="6"/>
      <c r="F60" s="41"/>
      <c r="G60" s="41"/>
    </row>
    <row r="61" spans="1:7" ht="15" customHeight="1">
      <c r="A61" s="42" t="s">
        <v>20</v>
      </c>
      <c r="B61" s="42"/>
      <c r="C61" s="42"/>
      <c r="D61" s="42"/>
      <c r="E61" s="42"/>
      <c r="F61" s="42"/>
      <c r="G61" s="42"/>
    </row>
    <row r="62" spans="1:7" ht="15" customHeight="1">
      <c r="A62" s="39" t="s">
        <v>50</v>
      </c>
      <c r="B62" s="39"/>
      <c r="C62" s="39"/>
      <c r="D62" s="39"/>
      <c r="E62" s="39"/>
      <c r="F62" s="39"/>
      <c r="G62" s="39"/>
    </row>
    <row r="63" spans="1:7">
      <c r="A63" s="2" t="s">
        <v>17</v>
      </c>
      <c r="B63" s="2"/>
      <c r="C63" s="2"/>
      <c r="D63" s="5"/>
      <c r="E63" s="5"/>
      <c r="F63" s="1"/>
    </row>
    <row r="64" spans="1:7">
      <c r="A64" s="40">
        <f>G39</f>
        <v>0</v>
      </c>
      <c r="B64" s="40"/>
      <c r="C64" s="40"/>
      <c r="D64" s="40"/>
      <c r="E64" s="40"/>
      <c r="F64" s="40"/>
      <c r="G64" s="40"/>
    </row>
    <row r="65" spans="1:7" ht="34" customHeight="1">
      <c r="A65" s="3" t="s">
        <v>18</v>
      </c>
      <c r="B65" s="3"/>
      <c r="C65" s="3"/>
      <c r="D65" s="3"/>
      <c r="E65" s="3"/>
      <c r="F65" s="6"/>
      <c r="G65" s="6"/>
    </row>
    <row r="66" spans="1:7" ht="24" customHeight="1">
      <c r="A66" s="2" t="s">
        <v>19</v>
      </c>
      <c r="B66" s="2"/>
      <c r="C66" s="2"/>
      <c r="D66" s="5"/>
      <c r="E66" s="5"/>
      <c r="F66" s="1"/>
    </row>
    <row r="67" spans="1:7" ht="20.5" customHeight="1">
      <c r="A67" s="40"/>
      <c r="B67" s="40"/>
      <c r="C67" s="40"/>
      <c r="D67" s="40"/>
      <c r="E67" s="40"/>
      <c r="F67" s="40"/>
      <c r="G67" s="40"/>
    </row>
    <row r="68" spans="1:7">
      <c r="A68" s="6" t="s">
        <v>18</v>
      </c>
      <c r="B68" s="6"/>
      <c r="C68" s="6"/>
      <c r="D68" s="6"/>
      <c r="E68" s="6"/>
      <c r="F68" s="41"/>
      <c r="G68" s="41"/>
    </row>
    <row r="69" spans="1:7">
      <c r="A69" s="42" t="s">
        <v>20</v>
      </c>
      <c r="B69" s="42"/>
      <c r="C69" s="42"/>
      <c r="D69" s="42"/>
      <c r="E69" s="42"/>
      <c r="F69" s="42"/>
      <c r="G69" s="42"/>
    </row>
    <row r="70" spans="1:7" s="9" customFormat="1" ht="15" customHeight="1">
      <c r="A70" s="74" t="s">
        <v>91</v>
      </c>
      <c r="B70" s="74"/>
      <c r="C70" s="74"/>
      <c r="D70" s="74"/>
      <c r="E70" s="74"/>
      <c r="F70" s="74"/>
      <c r="G70" s="74"/>
    </row>
    <row r="71" spans="1:7" s="9" customFormat="1">
      <c r="A71" s="35" t="s">
        <v>17</v>
      </c>
      <c r="B71" s="35"/>
      <c r="C71" s="35"/>
      <c r="D71" s="36"/>
      <c r="E71" s="36"/>
    </row>
    <row r="72" spans="1:7" s="9" customFormat="1">
      <c r="A72" s="75">
        <f>G42</f>
        <v>0</v>
      </c>
      <c r="B72" s="75"/>
      <c r="C72" s="75"/>
      <c r="D72" s="75"/>
      <c r="E72" s="75"/>
      <c r="F72" s="75"/>
      <c r="G72" s="75"/>
    </row>
    <row r="73" spans="1:7" s="9" customFormat="1" ht="34" customHeight="1">
      <c r="A73" s="37" t="s">
        <v>18</v>
      </c>
      <c r="B73" s="37"/>
      <c r="C73" s="37"/>
      <c r="D73" s="37"/>
      <c r="E73" s="37"/>
      <c r="F73" s="38"/>
      <c r="G73" s="38"/>
    </row>
    <row r="74" spans="1:7" s="9" customFormat="1" ht="24" customHeight="1">
      <c r="A74" s="35" t="s">
        <v>19</v>
      </c>
      <c r="B74" s="35"/>
      <c r="C74" s="35"/>
      <c r="D74" s="36"/>
      <c r="E74" s="36"/>
    </row>
    <row r="75" spans="1:7" s="9" customFormat="1" ht="20.5" customHeight="1">
      <c r="A75" s="75"/>
      <c r="B75" s="75"/>
      <c r="C75" s="75"/>
      <c r="D75" s="75"/>
      <c r="E75" s="75"/>
      <c r="F75" s="75"/>
      <c r="G75" s="75"/>
    </row>
    <row r="76" spans="1:7" s="9" customFormat="1">
      <c r="A76" s="38" t="s">
        <v>18</v>
      </c>
      <c r="B76" s="38"/>
      <c r="C76" s="38"/>
      <c r="D76" s="38"/>
      <c r="E76" s="38"/>
      <c r="F76" s="76"/>
      <c r="G76" s="76"/>
    </row>
    <row r="77" spans="1:7" s="9" customFormat="1">
      <c r="A77" s="77" t="s">
        <v>20</v>
      </c>
      <c r="B77" s="77"/>
      <c r="C77" s="77"/>
      <c r="D77" s="77"/>
      <c r="E77" s="77"/>
      <c r="F77" s="77"/>
      <c r="G77" s="77"/>
    </row>
    <row r="78" spans="1:7" ht="17" customHeight="1">
      <c r="A78" s="71" t="s">
        <v>53</v>
      </c>
      <c r="B78" s="71"/>
      <c r="C78" s="71"/>
      <c r="D78" s="71"/>
      <c r="E78" s="71"/>
      <c r="F78" s="71"/>
      <c r="G78" s="71"/>
    </row>
    <row r="79" spans="1:7">
      <c r="A79" s="1" t="s">
        <v>21</v>
      </c>
      <c r="B79" s="1"/>
      <c r="C79" s="1"/>
      <c r="D79" s="1"/>
      <c r="E79" s="1"/>
      <c r="F79" s="5"/>
    </row>
    <row r="80" spans="1:7">
      <c r="A80" s="72" t="s">
        <v>22</v>
      </c>
      <c r="B80" s="72"/>
      <c r="C80" s="72"/>
      <c r="D80" s="72"/>
      <c r="E80" s="72"/>
      <c r="F80" s="72"/>
      <c r="G80" s="72"/>
    </row>
    <row r="81" spans="1:7" ht="44.5" customHeight="1">
      <c r="A81" s="70" t="s">
        <v>40</v>
      </c>
      <c r="B81" s="73"/>
      <c r="C81" s="73"/>
      <c r="D81" s="73"/>
      <c r="E81" s="73"/>
      <c r="F81" s="73"/>
      <c r="G81" s="73"/>
    </row>
    <row r="82" spans="1:7" ht="28" customHeight="1">
      <c r="A82" s="70" t="s">
        <v>23</v>
      </c>
      <c r="B82" s="70"/>
      <c r="C82" s="70"/>
      <c r="D82" s="70"/>
      <c r="E82" s="70"/>
      <c r="F82" s="70"/>
      <c r="G82" s="70"/>
    </row>
    <row r="83" spans="1:7" ht="39" customHeight="1">
      <c r="A83" s="67" t="s">
        <v>24</v>
      </c>
      <c r="B83" s="67"/>
      <c r="C83" s="67"/>
      <c r="D83" s="67"/>
      <c r="E83" s="67"/>
      <c r="F83" s="67"/>
      <c r="G83" s="67"/>
    </row>
    <row r="84" spans="1:7">
      <c r="A84" s="66" t="s">
        <v>25</v>
      </c>
      <c r="B84" s="66"/>
      <c r="C84" s="66"/>
      <c r="D84" s="66"/>
      <c r="E84" s="66"/>
      <c r="F84" s="66"/>
      <c r="G84" s="66"/>
    </row>
    <row r="85" spans="1:7">
      <c r="A85" s="66" t="s">
        <v>26</v>
      </c>
      <c r="B85" s="66"/>
      <c r="C85" s="66"/>
      <c r="D85" s="66"/>
      <c r="E85" s="66"/>
      <c r="F85" s="66"/>
      <c r="G85" s="66"/>
    </row>
    <row r="86" spans="1:7">
      <c r="A86" s="66" t="s">
        <v>27</v>
      </c>
      <c r="B86" s="66"/>
      <c r="C86" s="66"/>
      <c r="D86" s="66"/>
      <c r="E86" s="66"/>
      <c r="F86" s="66"/>
      <c r="G86" s="66"/>
    </row>
    <row r="87" spans="1:7">
      <c r="A87" s="66" t="s">
        <v>28</v>
      </c>
      <c r="B87" s="66"/>
      <c r="C87" s="66"/>
      <c r="D87" s="66"/>
      <c r="E87" s="66"/>
      <c r="F87" s="66"/>
      <c r="G87" s="66"/>
    </row>
    <row r="88" spans="1:7">
      <c r="A88" s="67" t="s">
        <v>29</v>
      </c>
      <c r="B88" s="67"/>
      <c r="C88" s="67"/>
      <c r="D88" s="67"/>
      <c r="E88" s="67"/>
      <c r="F88" s="67"/>
      <c r="G88" s="67"/>
    </row>
    <row r="89" spans="1:7">
      <c r="A89" s="66" t="s">
        <v>30</v>
      </c>
      <c r="B89" s="66"/>
      <c r="C89" s="66"/>
      <c r="D89" s="66"/>
      <c r="E89" s="66"/>
      <c r="F89" s="66"/>
      <c r="G89" s="66"/>
    </row>
    <row r="90" spans="1:7">
      <c r="A90" s="66" t="s">
        <v>31</v>
      </c>
      <c r="B90" s="66"/>
      <c r="C90" s="66"/>
      <c r="D90" s="66"/>
      <c r="E90" s="66"/>
      <c r="F90" s="66"/>
      <c r="G90" s="66"/>
    </row>
    <row r="91" spans="1:7">
      <c r="A91" s="66" t="s">
        <v>32</v>
      </c>
      <c r="B91" s="66"/>
      <c r="C91" s="66"/>
      <c r="D91" s="66"/>
      <c r="E91" s="66"/>
      <c r="F91" s="66"/>
      <c r="G91" s="66"/>
    </row>
    <row r="92" spans="1:7">
      <c r="A92" s="66" t="s">
        <v>33</v>
      </c>
      <c r="B92" s="66"/>
      <c r="C92" s="66"/>
      <c r="D92" s="66"/>
      <c r="E92" s="66"/>
      <c r="F92" s="66"/>
      <c r="G92" s="66"/>
    </row>
    <row r="93" spans="1:7">
      <c r="A93" s="66" t="s">
        <v>34</v>
      </c>
      <c r="B93" s="66"/>
      <c r="C93" s="66"/>
      <c r="D93" s="66"/>
      <c r="E93" s="66"/>
      <c r="F93" s="66"/>
      <c r="G93" s="66"/>
    </row>
    <row r="94" spans="1:7">
      <c r="A94" s="66" t="s">
        <v>35</v>
      </c>
      <c r="B94" s="66"/>
      <c r="C94" s="66"/>
      <c r="D94" s="66"/>
      <c r="E94" s="66"/>
      <c r="F94" s="66"/>
      <c r="G94" s="66"/>
    </row>
    <row r="95" spans="1:7">
      <c r="A95" s="66" t="s">
        <v>36</v>
      </c>
      <c r="B95" s="66"/>
      <c r="C95" s="66"/>
      <c r="D95" s="66"/>
      <c r="E95" s="66"/>
      <c r="F95" s="66"/>
      <c r="G95" s="66"/>
    </row>
    <row r="96" spans="1:7">
      <c r="A96" s="66" t="s">
        <v>37</v>
      </c>
      <c r="B96" s="66"/>
      <c r="C96" s="66"/>
      <c r="D96" s="66"/>
      <c r="E96" s="66"/>
      <c r="F96" s="66"/>
      <c r="G96" s="66"/>
    </row>
    <row r="98" spans="2:7">
      <c r="B98" s="1"/>
      <c r="C98" s="1"/>
      <c r="D98" s="1"/>
      <c r="E98" s="1"/>
      <c r="F98" s="1"/>
    </row>
    <row r="99" spans="2:7">
      <c r="B99" s="1" t="s">
        <v>38</v>
      </c>
      <c r="C99" s="1"/>
      <c r="D99" s="1"/>
      <c r="E99" s="1"/>
      <c r="F99" s="7"/>
    </row>
    <row r="100" spans="2:7">
      <c r="B100" s="1"/>
      <c r="C100" s="1"/>
      <c r="D100" s="1"/>
      <c r="E100" s="1"/>
      <c r="F100" s="65" t="s">
        <v>39</v>
      </c>
      <c r="G100" s="65"/>
    </row>
    <row r="101" spans="2:7">
      <c r="B101" s="1"/>
      <c r="C101" s="1"/>
      <c r="D101" s="1"/>
      <c r="E101" s="1"/>
      <c r="F101" s="1"/>
    </row>
    <row r="102" spans="2:7">
      <c r="D102" s="1"/>
      <c r="E102" s="1"/>
    </row>
  </sheetData>
  <mergeCells count="64">
    <mergeCell ref="A70:G70"/>
    <mergeCell ref="A72:G72"/>
    <mergeCell ref="A75:G75"/>
    <mergeCell ref="F76:G76"/>
    <mergeCell ref="A77:G77"/>
    <mergeCell ref="A44:G44"/>
    <mergeCell ref="A87:G87"/>
    <mergeCell ref="A86:G86"/>
    <mergeCell ref="A45:G45"/>
    <mergeCell ref="A83:G83"/>
    <mergeCell ref="A82:G82"/>
    <mergeCell ref="A78:G78"/>
    <mergeCell ref="A80:G80"/>
    <mergeCell ref="A81:G81"/>
    <mergeCell ref="A46:G46"/>
    <mergeCell ref="A84:G84"/>
    <mergeCell ref="A85:G85"/>
    <mergeCell ref="A48:G48"/>
    <mergeCell ref="A51:G51"/>
    <mergeCell ref="F52:G52"/>
    <mergeCell ref="A53:G53"/>
    <mergeCell ref="A54:G54"/>
    <mergeCell ref="A56:G56"/>
    <mergeCell ref="A59:G59"/>
    <mergeCell ref="F60:G60"/>
    <mergeCell ref="A61:G61"/>
    <mergeCell ref="F100:G100"/>
    <mergeCell ref="A96:G96"/>
    <mergeCell ref="A88:G88"/>
    <mergeCell ref="A89:G89"/>
    <mergeCell ref="A90:G90"/>
    <mergeCell ref="A91:G91"/>
    <mergeCell ref="A92:G92"/>
    <mergeCell ref="A93:G93"/>
    <mergeCell ref="A95:G95"/>
    <mergeCell ref="A94:G94"/>
    <mergeCell ref="A1:G1"/>
    <mergeCell ref="A7:G7"/>
    <mergeCell ref="A9:G9"/>
    <mergeCell ref="A8:G8"/>
    <mergeCell ref="A10:G10"/>
    <mergeCell ref="A3:G3"/>
    <mergeCell ref="A5:G5"/>
    <mergeCell ref="A2:F2"/>
    <mergeCell ref="A11:G11"/>
    <mergeCell ref="A12:G12"/>
    <mergeCell ref="B17:D17"/>
    <mergeCell ref="A13:G13"/>
    <mergeCell ref="A14:G14"/>
    <mergeCell ref="A15:G15"/>
    <mergeCell ref="A36:F36"/>
    <mergeCell ref="A43:G43"/>
    <mergeCell ref="A19:G19"/>
    <mergeCell ref="A28:F28"/>
    <mergeCell ref="A29:G29"/>
    <mergeCell ref="A37:G37"/>
    <mergeCell ref="A42:F42"/>
    <mergeCell ref="A40:G40"/>
    <mergeCell ref="A39:F39"/>
    <mergeCell ref="A62:G62"/>
    <mergeCell ref="A64:G64"/>
    <mergeCell ref="A67:G67"/>
    <mergeCell ref="F68:G68"/>
    <mergeCell ref="A69:G69"/>
  </mergeCells>
  <phoneticPr fontId="1" type="noConversion"/>
  <pageMargins left="0.23622047244094491" right="0.23622047244094491" top="0.74803149606299213" bottom="0.74803149606299213" header="0.31496062992125984" footer="0.31496062992125984"/>
  <pageSetup paperSize="9" scale="9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347D08AEEA134D82F5E2E2D43588BF" ma:contentTypeVersion="19" ma:contentTypeDescription="Create a new document." ma:contentTypeScope="" ma:versionID="345ec353b3fbd908e1489c2c146b8afa">
  <xsd:schema xmlns:xsd="http://www.w3.org/2001/XMLSchema" xmlns:xs="http://www.w3.org/2001/XMLSchema" xmlns:p="http://schemas.microsoft.com/office/2006/metadata/properties" xmlns:ns2="eeeced59-2c65-47cc-87f6-2b8215b4aa0c" xmlns:ns3="9ff23d0c-5ab8-403b-8e38-6c06b8bc442f" targetNamespace="http://schemas.microsoft.com/office/2006/metadata/properties" ma:root="true" ma:fieldsID="dc2faa8572aaf4fcac13007282496ff5" ns2:_="" ns3:_="">
    <xsd:import namespace="eeeced59-2c65-47cc-87f6-2b8215b4aa0c"/>
    <xsd:import namespace="9ff23d0c-5ab8-403b-8e38-6c06b8bc4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tatu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ced59-2c65-47cc-87f6-2b8215b4a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2" nillable="true" ma:displayName="Status" ma:format="Dropdown" ma:internalName="Status">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e688be2-1e93-470c-9a09-789e591a1b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f23d0c-5ab8-403b-8e38-6c06b8bc4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9f2911b-351f-4e7e-bb5d-a31bca037a7b}" ma:internalName="TaxCatchAll" ma:showField="CatchAllData" ma:web="9ff23d0c-5ab8-403b-8e38-6c06b8bc44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eeeced59-2c65-47cc-87f6-2b8215b4aa0c" xsi:nil="true"/>
    <TaxCatchAll xmlns="9ff23d0c-5ab8-403b-8e38-6c06b8bc442f" xsi:nil="true"/>
    <lcf76f155ced4ddcb4097134ff3c332f xmlns="eeeced59-2c65-47cc-87f6-2b8215b4aa0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051BAB-9106-4BB4-89A6-8BA37DE68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ced59-2c65-47cc-87f6-2b8215b4aa0c"/>
    <ds:schemaRef ds:uri="9ff23d0c-5ab8-403b-8e38-6c06b8bc4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2419C4-EC0A-4123-9BB2-8F933E729821}">
  <ds:schemaRefs>
    <ds:schemaRef ds:uri="http://schemas.microsoft.com/sharepoint/v3/contenttype/forms"/>
  </ds:schemaRefs>
</ds:datastoreItem>
</file>

<file path=customXml/itemProps3.xml><?xml version="1.0" encoding="utf-8"?>
<ds:datastoreItem xmlns:ds="http://schemas.openxmlformats.org/officeDocument/2006/customXml" ds:itemID="{5DAA19A6-8B28-4C65-AF4F-73CAEAADAC8E}">
  <ds:schemaRefs>
    <ds:schemaRef ds:uri="http://schemas.microsoft.com/office/2006/metadata/properties"/>
    <ds:schemaRef ds:uri="http://schemas.microsoft.com/office/infopath/2007/PartnerControls"/>
    <ds:schemaRef ds:uri="eeeced59-2c65-47cc-87f6-2b8215b4aa0c"/>
    <ds:schemaRef ds:uri="9ff23d0c-5ab8-403b-8e38-6c06b8bc44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oferty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Martyna Lisowska</dc:creator>
  <cp:keywords/>
  <dc:description/>
  <cp:lastModifiedBy>Klaudia Łozińska</cp:lastModifiedBy>
  <cp:revision/>
  <dcterms:created xsi:type="dcterms:W3CDTF">2017-02-24T13:09:06Z</dcterms:created>
  <dcterms:modified xsi:type="dcterms:W3CDTF">2023-09-26T10:04:55Z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0x01010051347D08AEEA134D82F5E2E2D43588BF</vt:lpwstr>
  </property>
  <property fmtid="{D5CDD505-2E9C-101B-9397-08002B2CF9AE}" pid="3" name="Order">
    <vt:r8>9700</vt:r8>
  </property>
  <property fmtid="{D5CDD505-2E9C-101B-9397-08002B2CF9AE}" pid="4" name="MediaServiceImageTags">
    <vt:lpwstr/>
  </property>
</Properties>
</file>